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smapa\OneDrive\Escritorio\CUENTA PUBLICA SMAPA\CUENTA PUBLICA 2025\01 TRIMESTRE\PARA SUBIR AL SIRET\"/>
    </mc:Choice>
  </mc:AlternateContent>
  <xr:revisionPtr revIDLastSave="0" documentId="13_ncr:1_{0E99F107-324F-4B55-855F-A020838325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definedNames>
    <definedName name="_xlnm._FilterDatabase" localSheetId="0" hidden="1">PPI!$A$3:$Q$29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5" i="1"/>
  <c r="O5" i="1"/>
  <c r="N6" i="1"/>
  <c r="O6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N17" i="1"/>
  <c r="O17" i="1"/>
  <c r="P17" i="1"/>
  <c r="N18" i="1"/>
  <c r="O18" i="1"/>
  <c r="P18" i="1"/>
  <c r="N19" i="1"/>
  <c r="O19" i="1"/>
  <c r="N20" i="1"/>
  <c r="O20" i="1"/>
  <c r="P4" i="1"/>
  <c r="O4" i="1"/>
  <c r="N4" i="1"/>
</calcChain>
</file>

<file path=xl/sharedStrings.xml><?xml version="1.0" encoding="utf-8"?>
<sst xmlns="http://schemas.openxmlformats.org/spreadsheetml/2006/main" count="141" uniqueCount="69">
  <si>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</si>
  <si>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</si>
  <si>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</si>
  <si>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</si>
  <si>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</si>
  <si>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</si>
  <si>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</si>
  <si>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</si>
  <si>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</si>
  <si>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</si>
  <si>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</si>
  <si>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</si>
  <si>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</si>
  <si>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</si>
  <si>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</si>
  <si>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</si>
  <si>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</si>
  <si>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</si>
  <si>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</si>
  <si>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</si>
  <si>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Sistema Municipal de Agua Potable y Alcantarillado
Programas y Proyectos de Inversión
Del 01 de enero al 31 de marzo de 2025</t>
  </si>
  <si>
    <t>2025 34 001</t>
  </si>
  <si>
    <t xml:space="preserve">E0103 Mantenimiento y Conservación de la Infraestructura de Alcantarillado y Saneamiento </t>
  </si>
  <si>
    <t>6141</t>
  </si>
  <si>
    <t>12354-61410-000-0000 División De Terrenos Y Construccion de obras de ur</t>
  </si>
  <si>
    <t>0001</t>
  </si>
  <si>
    <t>Jefe de Fontaneros y Bombeos</t>
  </si>
  <si>
    <t>6221</t>
  </si>
  <si>
    <t>12362-62210-000-0000 Edificación No Habitacional</t>
  </si>
  <si>
    <t>2025 34 003</t>
  </si>
  <si>
    <t>E0106 Administración General de Oficina</t>
  </si>
  <si>
    <t>0003</t>
  </si>
  <si>
    <t>Director General</t>
  </si>
  <si>
    <t>5111</t>
  </si>
  <si>
    <t>12411-51110-000-0000 Muebles De Oficina Y Estantería</t>
  </si>
  <si>
    <t>2025 34 005</t>
  </si>
  <si>
    <t xml:space="preserve">E0105 Administración de la Información Financiera y Rendición de Cuentas
</t>
  </si>
  <si>
    <t>5151</t>
  </si>
  <si>
    <t>12413-51510-000-0000 Equipo De Cómputo Y De Tecnología De La Informació</t>
  </si>
  <si>
    <t>0004</t>
  </si>
  <si>
    <t>Jefe de Contabilidad</t>
  </si>
  <si>
    <t>2025 34 007</t>
  </si>
  <si>
    <t>E0203 Programa Mantenimiento y Operación de Pozos</t>
  </si>
  <si>
    <t>5191</t>
  </si>
  <si>
    <t>12419-51910-000-0000 Otros Mobiliarios Y Equipos De Administración</t>
  </si>
  <si>
    <t>0005</t>
  </si>
  <si>
    <t>Operación Abastecimiento y Conducción de Agua</t>
  </si>
  <si>
    <t>2025 34 006</t>
  </si>
  <si>
    <t>E0104 Consistencia en el Abastecimiento y Conducción de Agua</t>
  </si>
  <si>
    <t>5411</t>
  </si>
  <si>
    <t>12441-54110-000-0000 Vehículos y Equipo de Transporte</t>
  </si>
  <si>
    <t>5631</t>
  </si>
  <si>
    <t>12463-56310-000-0000 Maquinaria Y Equipo De Construcción</t>
  </si>
  <si>
    <t>5661</t>
  </si>
  <si>
    <t>12466-56610-000-0000 Equipos de Generacion Electrica y Eq. Electricos</t>
  </si>
  <si>
    <t>5663</t>
  </si>
  <si>
    <t xml:space="preserve">12466-56630-000-0000 Equipo de generación y distribución de energía eléctrica
</t>
  </si>
  <si>
    <t>5671</t>
  </si>
  <si>
    <t>12467-56710-000-0000 Herramientas y máquinas-herramienta</t>
  </si>
  <si>
    <t>5691</t>
  </si>
  <si>
    <t>12469-56910-000-0000 Otros equipos</t>
  </si>
  <si>
    <t>5911</t>
  </si>
  <si>
    <t>12510-59110-000-0000 Software</t>
  </si>
  <si>
    <t>6311</t>
  </si>
  <si>
    <t>12710-63110-000-0000 Estudios Formulación y Evaluación de Proyectos</t>
  </si>
  <si>
    <t>2025 34 008</t>
  </si>
  <si>
    <t>E0702 Programa de Reparación y Mantenimiento de Líneas Hidráulicas</t>
  </si>
  <si>
    <t>Anual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</si>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</sst>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  <xf numFmtId="9" fontId="3" fillId="0" borderId="0" xfId="1" applyFont="1"/>
    <xf numFmtId="0" fontId="3" fillId="0" borderId="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N11" sqref="N11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12" customWidth="1"/>
    <col min="8" max="8" width="13" customWidth="1"/>
    <col min="9" max="13" width="13.33203125" customWidth="1"/>
    <col min="14" max="17" width="11.83203125" customWidth="1"/>
    <col min="18" max="26" width="12" customWidth="1"/>
  </cols>
  <sheetData>
    <row r="1" spans="1:26" ht="34.5" customHeight="1" x14ac:dyDescent="0.2">
      <c r="A1" s="14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17" t="s">
        <v>1</v>
      </c>
      <c r="L2" s="15"/>
      <c r="M2" s="16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" t="s">
        <v>21</v>
      </c>
      <c r="B4" s="1" t="s">
        <v>22</v>
      </c>
      <c r="C4" s="1" t="s">
        <v>23</v>
      </c>
      <c r="D4" s="1" t="s">
        <v>24</v>
      </c>
      <c r="E4" s="1" t="s">
        <v>25</v>
      </c>
      <c r="F4" s="1" t="s">
        <v>26</v>
      </c>
      <c r="G4" s="1">
        <v>20</v>
      </c>
      <c r="H4" s="1">
        <v>20</v>
      </c>
      <c r="I4" s="1">
        <v>0</v>
      </c>
      <c r="J4" s="1">
        <v>2</v>
      </c>
      <c r="K4" s="1">
        <v>0</v>
      </c>
      <c r="L4" s="1">
        <v>0</v>
      </c>
      <c r="M4" s="1" t="s">
        <v>67</v>
      </c>
      <c r="N4" s="18">
        <f>I4/G4</f>
        <v>0</v>
      </c>
      <c r="O4" s="18">
        <f>I4/H4</f>
        <v>0</v>
      </c>
      <c r="P4" s="18">
        <f>L4/J4</f>
        <v>0</v>
      </c>
      <c r="Q4" s="18">
        <v>0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" t="s">
        <v>21</v>
      </c>
      <c r="B5" s="1" t="s">
        <v>22</v>
      </c>
      <c r="C5" s="1" t="s">
        <v>27</v>
      </c>
      <c r="D5" s="1" t="s">
        <v>28</v>
      </c>
      <c r="E5" s="1" t="s">
        <v>25</v>
      </c>
      <c r="F5" s="1" t="s">
        <v>26</v>
      </c>
      <c r="G5" s="1">
        <v>10</v>
      </c>
      <c r="H5" s="1">
        <v>10</v>
      </c>
      <c r="I5" s="1">
        <v>0</v>
      </c>
      <c r="J5" s="1">
        <v>0</v>
      </c>
      <c r="K5" s="1">
        <v>0</v>
      </c>
      <c r="L5" s="1">
        <v>0</v>
      </c>
      <c r="M5" s="1" t="s">
        <v>67</v>
      </c>
      <c r="N5" s="18">
        <f t="shared" ref="N5:N20" si="0">I5/G5</f>
        <v>0</v>
      </c>
      <c r="O5" s="18">
        <f t="shared" ref="O5:O20" si="1">I5/H5</f>
        <v>0</v>
      </c>
      <c r="P5" s="18">
        <v>0</v>
      </c>
      <c r="Q5" s="18"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" t="s">
        <v>29</v>
      </c>
      <c r="B6" s="1" t="s">
        <v>30</v>
      </c>
      <c r="C6" s="1" t="s">
        <v>27</v>
      </c>
      <c r="D6" s="1" t="s">
        <v>28</v>
      </c>
      <c r="E6" s="1" t="s">
        <v>31</v>
      </c>
      <c r="F6" s="1" t="s">
        <v>32</v>
      </c>
      <c r="G6" s="1">
        <v>10</v>
      </c>
      <c r="H6" s="1">
        <v>10</v>
      </c>
      <c r="I6" s="1">
        <v>0</v>
      </c>
      <c r="J6" s="1">
        <v>0</v>
      </c>
      <c r="K6" s="1">
        <v>0</v>
      </c>
      <c r="L6" s="1">
        <v>0</v>
      </c>
      <c r="M6" s="1" t="s">
        <v>67</v>
      </c>
      <c r="N6" s="18">
        <f t="shared" si="0"/>
        <v>0</v>
      </c>
      <c r="O6" s="18">
        <f t="shared" si="1"/>
        <v>0</v>
      </c>
      <c r="P6" s="18">
        <v>0</v>
      </c>
      <c r="Q6" s="18">
        <v>0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" t="s">
        <v>29</v>
      </c>
      <c r="B7" s="1" t="s">
        <v>30</v>
      </c>
      <c r="C7" s="1" t="s">
        <v>33</v>
      </c>
      <c r="D7" s="1" t="s">
        <v>34</v>
      </c>
      <c r="E7" s="1" t="s">
        <v>31</v>
      </c>
      <c r="F7" s="1" t="s">
        <v>32</v>
      </c>
      <c r="G7" s="1">
        <v>10000</v>
      </c>
      <c r="H7" s="1">
        <v>10000</v>
      </c>
      <c r="I7" s="1">
        <v>15530</v>
      </c>
      <c r="J7" s="19">
        <v>1</v>
      </c>
      <c r="K7" s="19">
        <v>0</v>
      </c>
      <c r="L7" s="19">
        <v>1</v>
      </c>
      <c r="M7" s="1" t="s">
        <v>68</v>
      </c>
      <c r="N7" s="18">
        <f>I7/G7</f>
        <v>1.5529999999999999</v>
      </c>
      <c r="O7" s="18">
        <f t="shared" si="1"/>
        <v>1.5529999999999999</v>
      </c>
      <c r="P7" s="18">
        <f t="shared" ref="P5:P20" si="2">L7/J7</f>
        <v>1</v>
      </c>
      <c r="Q7" s="18">
        <v>0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" t="s">
        <v>35</v>
      </c>
      <c r="B8" s="1" t="s">
        <v>36</v>
      </c>
      <c r="C8" s="1" t="s">
        <v>37</v>
      </c>
      <c r="D8" s="1" t="s">
        <v>38</v>
      </c>
      <c r="E8" s="1" t="s">
        <v>39</v>
      </c>
      <c r="F8" s="1" t="s">
        <v>40</v>
      </c>
      <c r="G8" s="1">
        <v>120000</v>
      </c>
      <c r="H8" s="1">
        <v>120000</v>
      </c>
      <c r="I8" s="1">
        <v>0</v>
      </c>
      <c r="J8" s="19">
        <v>1</v>
      </c>
      <c r="K8" s="19">
        <v>0</v>
      </c>
      <c r="L8" s="19">
        <v>0</v>
      </c>
      <c r="M8" s="1" t="s">
        <v>67</v>
      </c>
      <c r="N8" s="18">
        <f t="shared" si="0"/>
        <v>0</v>
      </c>
      <c r="O8" s="18">
        <f t="shared" si="1"/>
        <v>0</v>
      </c>
      <c r="P8" s="18">
        <f t="shared" si="2"/>
        <v>0</v>
      </c>
      <c r="Q8" s="18">
        <v>0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 t="s">
        <v>41</v>
      </c>
      <c r="B9" s="1" t="s">
        <v>42</v>
      </c>
      <c r="C9" s="1" t="s">
        <v>43</v>
      </c>
      <c r="D9" s="1" t="s">
        <v>44</v>
      </c>
      <c r="E9" s="1" t="s">
        <v>45</v>
      </c>
      <c r="F9" s="1" t="s">
        <v>46</v>
      </c>
      <c r="G9" s="1">
        <v>2000</v>
      </c>
      <c r="H9" s="1">
        <v>2000</v>
      </c>
      <c r="I9" s="1">
        <v>0</v>
      </c>
      <c r="J9" s="19">
        <v>1</v>
      </c>
      <c r="K9" s="19">
        <v>0</v>
      </c>
      <c r="L9" s="19">
        <v>0</v>
      </c>
      <c r="M9" s="1" t="s">
        <v>67</v>
      </c>
      <c r="N9" s="18">
        <f t="shared" si="0"/>
        <v>0</v>
      </c>
      <c r="O9" s="18">
        <f t="shared" si="1"/>
        <v>0</v>
      </c>
      <c r="P9" s="18">
        <f t="shared" si="2"/>
        <v>0</v>
      </c>
      <c r="Q9" s="18">
        <v>0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 t="s">
        <v>47</v>
      </c>
      <c r="B10" s="1" t="s">
        <v>48</v>
      </c>
      <c r="C10" s="1" t="s">
        <v>49</v>
      </c>
      <c r="D10" s="1" t="s">
        <v>50</v>
      </c>
      <c r="E10" s="1" t="s">
        <v>45</v>
      </c>
      <c r="F10" s="1" t="s">
        <v>46</v>
      </c>
      <c r="G10" s="1">
        <v>10</v>
      </c>
      <c r="H10" s="1">
        <v>10</v>
      </c>
      <c r="I10" s="1">
        <v>0</v>
      </c>
      <c r="J10" s="19">
        <v>3</v>
      </c>
      <c r="K10" s="19">
        <v>0</v>
      </c>
      <c r="L10" s="19">
        <v>0</v>
      </c>
      <c r="M10" s="1" t="s">
        <v>67</v>
      </c>
      <c r="N10" s="18">
        <f t="shared" si="0"/>
        <v>0</v>
      </c>
      <c r="O10" s="18">
        <f t="shared" si="1"/>
        <v>0</v>
      </c>
      <c r="P10" s="18">
        <f t="shared" si="2"/>
        <v>0</v>
      </c>
      <c r="Q10" s="18">
        <v>0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 t="s">
        <v>47</v>
      </c>
      <c r="B11" s="1" t="s">
        <v>48</v>
      </c>
      <c r="C11" s="1" t="s">
        <v>51</v>
      </c>
      <c r="D11" s="1" t="s">
        <v>52</v>
      </c>
      <c r="E11" s="1" t="s">
        <v>45</v>
      </c>
      <c r="F11" s="1" t="s">
        <v>46</v>
      </c>
      <c r="G11" s="1">
        <v>10</v>
      </c>
      <c r="H11" s="1">
        <v>10</v>
      </c>
      <c r="I11" s="1">
        <v>0</v>
      </c>
      <c r="J11" s="19">
        <v>2</v>
      </c>
      <c r="K11" s="19">
        <v>0</v>
      </c>
      <c r="L11" s="19">
        <v>0</v>
      </c>
      <c r="M11" s="1" t="s">
        <v>67</v>
      </c>
      <c r="N11" s="18">
        <f t="shared" si="0"/>
        <v>0</v>
      </c>
      <c r="O11" s="18">
        <f t="shared" si="1"/>
        <v>0</v>
      </c>
      <c r="P11" s="18">
        <f t="shared" si="2"/>
        <v>0</v>
      </c>
      <c r="Q11" s="18">
        <v>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 t="s">
        <v>41</v>
      </c>
      <c r="B12" s="1" t="s">
        <v>42</v>
      </c>
      <c r="C12" s="1" t="s">
        <v>53</v>
      </c>
      <c r="D12" s="1" t="s">
        <v>54</v>
      </c>
      <c r="E12" s="1" t="s">
        <v>45</v>
      </c>
      <c r="F12" s="1" t="s">
        <v>46</v>
      </c>
      <c r="G12" s="1">
        <v>92000</v>
      </c>
      <c r="H12" s="1">
        <v>92000</v>
      </c>
      <c r="I12" s="1">
        <v>0</v>
      </c>
      <c r="J12" s="19">
        <v>2</v>
      </c>
      <c r="K12" s="19">
        <v>0</v>
      </c>
      <c r="L12" s="19">
        <v>0</v>
      </c>
      <c r="M12" s="1" t="s">
        <v>68</v>
      </c>
      <c r="N12" s="18">
        <f t="shared" si="0"/>
        <v>0</v>
      </c>
      <c r="O12" s="18">
        <f t="shared" si="1"/>
        <v>0</v>
      </c>
      <c r="P12" s="18">
        <f t="shared" si="2"/>
        <v>0</v>
      </c>
      <c r="Q12" s="18">
        <v>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 t="s">
        <v>41</v>
      </c>
      <c r="B13" s="1" t="s">
        <v>42</v>
      </c>
      <c r="C13" s="1" t="s">
        <v>55</v>
      </c>
      <c r="D13" s="1" t="s">
        <v>56</v>
      </c>
      <c r="E13" s="1" t="s">
        <v>45</v>
      </c>
      <c r="F13" s="1" t="s">
        <v>46</v>
      </c>
      <c r="G13" s="1">
        <v>200000</v>
      </c>
      <c r="H13" s="1">
        <v>200000</v>
      </c>
      <c r="I13" s="1">
        <v>0</v>
      </c>
      <c r="J13" s="19">
        <v>3</v>
      </c>
      <c r="K13" s="19">
        <v>0</v>
      </c>
      <c r="L13" s="19">
        <v>0</v>
      </c>
      <c r="M13" s="1" t="s">
        <v>67</v>
      </c>
      <c r="N13" s="18">
        <f t="shared" si="0"/>
        <v>0</v>
      </c>
      <c r="O13" s="18">
        <f t="shared" si="1"/>
        <v>0</v>
      </c>
      <c r="P13" s="18">
        <f t="shared" si="2"/>
        <v>0</v>
      </c>
      <c r="Q13" s="18">
        <v>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 t="s">
        <v>47</v>
      </c>
      <c r="B14" s="1" t="s">
        <v>48</v>
      </c>
      <c r="C14" s="1" t="s">
        <v>57</v>
      </c>
      <c r="D14" s="1" t="s">
        <v>58</v>
      </c>
      <c r="E14" s="1" t="s">
        <v>45</v>
      </c>
      <c r="F14" s="1" t="s">
        <v>46</v>
      </c>
      <c r="G14" s="1">
        <v>10</v>
      </c>
      <c r="H14" s="1">
        <v>10</v>
      </c>
      <c r="I14" s="1">
        <v>0</v>
      </c>
      <c r="J14" s="19">
        <v>2</v>
      </c>
      <c r="K14" s="19">
        <v>0</v>
      </c>
      <c r="L14" s="19">
        <v>0</v>
      </c>
      <c r="M14" s="1" t="s">
        <v>67</v>
      </c>
      <c r="N14" s="18">
        <f t="shared" si="0"/>
        <v>0</v>
      </c>
      <c r="O14" s="18">
        <f t="shared" si="1"/>
        <v>0</v>
      </c>
      <c r="P14" s="18">
        <f t="shared" si="2"/>
        <v>0</v>
      </c>
      <c r="Q14" s="18">
        <v>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 t="s">
        <v>21</v>
      </c>
      <c r="B15" s="1" t="s">
        <v>22</v>
      </c>
      <c r="C15" s="1" t="s">
        <v>59</v>
      </c>
      <c r="D15" s="1" t="s">
        <v>60</v>
      </c>
      <c r="E15" s="1" t="s">
        <v>25</v>
      </c>
      <c r="F15" s="1" t="s">
        <v>26</v>
      </c>
      <c r="G15" s="1">
        <v>70000</v>
      </c>
      <c r="H15" s="1">
        <v>70000</v>
      </c>
      <c r="I15" s="1">
        <v>0</v>
      </c>
      <c r="J15" s="19">
        <v>1</v>
      </c>
      <c r="K15" s="19">
        <v>0</v>
      </c>
      <c r="L15" s="19">
        <v>0</v>
      </c>
      <c r="M15" s="1" t="s">
        <v>67</v>
      </c>
      <c r="N15" s="18">
        <f t="shared" si="0"/>
        <v>0</v>
      </c>
      <c r="O15" s="18">
        <f t="shared" si="1"/>
        <v>0</v>
      </c>
      <c r="P15" s="18">
        <f t="shared" si="2"/>
        <v>0</v>
      </c>
      <c r="Q15" s="18">
        <v>0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 t="s">
        <v>47</v>
      </c>
      <c r="B16" s="1" t="s">
        <v>48</v>
      </c>
      <c r="C16" s="1" t="s">
        <v>59</v>
      </c>
      <c r="D16" s="1" t="s">
        <v>60</v>
      </c>
      <c r="E16" s="1" t="s">
        <v>45</v>
      </c>
      <c r="F16" s="1" t="s">
        <v>46</v>
      </c>
      <c r="G16" s="1">
        <v>10</v>
      </c>
      <c r="H16" s="1">
        <v>10</v>
      </c>
      <c r="I16" s="1">
        <v>0</v>
      </c>
      <c r="J16" s="19">
        <v>0</v>
      </c>
      <c r="K16" s="19">
        <v>0</v>
      </c>
      <c r="L16" s="19">
        <v>0</v>
      </c>
      <c r="M16" s="1" t="s">
        <v>67</v>
      </c>
      <c r="N16" s="18">
        <f t="shared" si="0"/>
        <v>0</v>
      </c>
      <c r="O16" s="18">
        <f t="shared" si="1"/>
        <v>0</v>
      </c>
      <c r="P16" s="18">
        <v>0</v>
      </c>
      <c r="Q16" s="18"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 t="s">
        <v>41</v>
      </c>
      <c r="B17" s="1" t="s">
        <v>42</v>
      </c>
      <c r="C17" s="1" t="s">
        <v>59</v>
      </c>
      <c r="D17" s="1" t="s">
        <v>60</v>
      </c>
      <c r="E17" s="1" t="s">
        <v>45</v>
      </c>
      <c r="F17" s="1" t="s">
        <v>46</v>
      </c>
      <c r="G17" s="1">
        <v>250000</v>
      </c>
      <c r="H17" s="1">
        <v>250000</v>
      </c>
      <c r="I17" s="1">
        <v>152440.53</v>
      </c>
      <c r="J17" s="19">
        <v>2</v>
      </c>
      <c r="K17" s="19">
        <v>0</v>
      </c>
      <c r="L17" s="19">
        <v>1</v>
      </c>
      <c r="M17" s="1" t="s">
        <v>68</v>
      </c>
      <c r="N17" s="18">
        <f t="shared" si="0"/>
        <v>0.60976211999999996</v>
      </c>
      <c r="O17" s="18">
        <f t="shared" si="1"/>
        <v>0.60976211999999996</v>
      </c>
      <c r="P17" s="18">
        <f t="shared" si="2"/>
        <v>0.5</v>
      </c>
      <c r="Q17" s="18">
        <v>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 t="s">
        <v>35</v>
      </c>
      <c r="B18" s="1" t="s">
        <v>36</v>
      </c>
      <c r="C18" s="1" t="s">
        <v>61</v>
      </c>
      <c r="D18" s="1" t="s">
        <v>62</v>
      </c>
      <c r="E18" s="1" t="s">
        <v>39</v>
      </c>
      <c r="F18" s="1" t="s">
        <v>40</v>
      </c>
      <c r="G18" s="1">
        <v>15000</v>
      </c>
      <c r="H18" s="1">
        <v>15000</v>
      </c>
      <c r="I18" s="1">
        <v>0</v>
      </c>
      <c r="J18" s="19">
        <v>1</v>
      </c>
      <c r="K18" s="19">
        <v>0</v>
      </c>
      <c r="L18" s="19">
        <v>1</v>
      </c>
      <c r="M18" s="1" t="s">
        <v>67</v>
      </c>
      <c r="N18" s="18">
        <f t="shared" si="0"/>
        <v>0</v>
      </c>
      <c r="O18" s="18">
        <f t="shared" si="1"/>
        <v>0</v>
      </c>
      <c r="P18" s="18">
        <f t="shared" si="2"/>
        <v>1</v>
      </c>
      <c r="Q18" s="18">
        <v>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 t="s">
        <v>21</v>
      </c>
      <c r="B19" s="1" t="s">
        <v>22</v>
      </c>
      <c r="C19" s="1" t="s">
        <v>63</v>
      </c>
      <c r="D19" s="1" t="s">
        <v>64</v>
      </c>
      <c r="E19" s="1" t="s">
        <v>25</v>
      </c>
      <c r="F19" s="1" t="s">
        <v>26</v>
      </c>
      <c r="G19" s="1">
        <v>10</v>
      </c>
      <c r="H19" s="1">
        <v>10</v>
      </c>
      <c r="I19" s="1">
        <v>0</v>
      </c>
      <c r="J19" s="19">
        <v>0</v>
      </c>
      <c r="K19" s="19">
        <v>0</v>
      </c>
      <c r="L19" s="19">
        <v>0</v>
      </c>
      <c r="M19" s="1" t="s">
        <v>67</v>
      </c>
      <c r="N19" s="18">
        <f t="shared" si="0"/>
        <v>0</v>
      </c>
      <c r="O19" s="18">
        <f t="shared" si="1"/>
        <v>0</v>
      </c>
      <c r="P19" s="18">
        <v>0</v>
      </c>
      <c r="Q19" s="18">
        <v>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 t="s">
        <v>65</v>
      </c>
      <c r="B20" s="1" t="s">
        <v>66</v>
      </c>
      <c r="C20" s="1" t="s">
        <v>63</v>
      </c>
      <c r="D20" s="1" t="s">
        <v>64</v>
      </c>
      <c r="E20" s="1" t="s">
        <v>45</v>
      </c>
      <c r="F20" s="1" t="s">
        <v>46</v>
      </c>
      <c r="G20" s="1">
        <v>100</v>
      </c>
      <c r="H20" s="1">
        <v>100</v>
      </c>
      <c r="I20" s="1">
        <v>0</v>
      </c>
      <c r="J20" s="19">
        <v>0</v>
      </c>
      <c r="K20" s="19">
        <v>0</v>
      </c>
      <c r="L20" s="19">
        <v>0</v>
      </c>
      <c r="M20" s="1" t="s">
        <v>67</v>
      </c>
      <c r="N20" s="18">
        <f t="shared" si="0"/>
        <v>0</v>
      </c>
      <c r="O20" s="18">
        <f t="shared" si="1"/>
        <v>0</v>
      </c>
      <c r="P20" s="18">
        <v>0</v>
      </c>
      <c r="Q20" s="18">
        <v>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 xr:uid="{00000000-0009-0000-0000-000000000000}"/>
  <mergeCells count="2">
    <mergeCell ref="A1:Q1"/>
    <mergeCell ref="K2:M2"/>
  </mergeCells>
  <pageMargins left="0.7" right="0.7" top="0.75" bottom="0.75" header="0" footer="0"/>
  <pageSetup scale="42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Hewlett-Packard Company</cp:lastModifiedBy>
  <cp:revision/>
  <dcterms:created xsi:type="dcterms:W3CDTF">2024-04-08T20:30:24Z</dcterms:created>
  <dcterms:modified xsi:type="dcterms:W3CDTF">2025-04-24T16:47:51Z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